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avaldti-my.sharepoint.com/personal/ancar10_ulaval_ca/Documents/Nunivaat/TABLEAUX KRG-KRPF- NBHSS/Crimes/"/>
    </mc:Choice>
  </mc:AlternateContent>
  <xr:revisionPtr revIDLastSave="80" documentId="13_ncr:1_{077DA085-BC49-417C-8BCB-B7A81ACEF1EC}" xr6:coauthVersionLast="47" xr6:coauthVersionMax="47" xr10:uidLastSave="{282D338E-B18B-427D-A19E-5D5DF506DA0B}"/>
  <bookViews>
    <workbookView xWindow="28680" yWindow="-120" windowWidth="29040" windowHeight="15840" xr2:uid="{95C35743-ADB0-4C42-BA46-E5A6F25F3F0B}"/>
  </bookViews>
  <sheets>
    <sheet name="Property cri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1" i="1"/>
  <c r="I18" i="1"/>
  <c r="I20" i="1" s="1"/>
  <c r="I22" i="1" s="1"/>
  <c r="I21" i="1" l="1"/>
</calcChain>
</file>

<file path=xl/sharedStrings.xml><?xml version="1.0" encoding="utf-8"?>
<sst xmlns="http://schemas.openxmlformats.org/spreadsheetml/2006/main" count="23" uniqueCount="23">
  <si>
    <t>Kativik Regional Police Force</t>
  </si>
  <si>
    <t>Source:</t>
  </si>
  <si>
    <t>n.a. : non available</t>
  </si>
  <si>
    <t>Note:</t>
  </si>
  <si>
    <t>Not related to alcohol (%)</t>
  </si>
  <si>
    <t>Alcohol related (%)</t>
  </si>
  <si>
    <t>Not related to alcohol</t>
  </si>
  <si>
    <t>Alcohol related</t>
  </si>
  <si>
    <t>TOTAL PROPERTY CRIMES</t>
  </si>
  <si>
    <t>Mischief property under $5000.00</t>
  </si>
  <si>
    <t>Mischief property over $5000.00</t>
  </si>
  <si>
    <t>Fraud</t>
  </si>
  <si>
    <t>Theft under $5000.00</t>
  </si>
  <si>
    <t>Theft over $5000.00</t>
  </si>
  <si>
    <t>Other break and enter</t>
  </si>
  <si>
    <t>n.a.</t>
  </si>
  <si>
    <t>Break and enter to steal firearm</t>
  </si>
  <si>
    <t>Break and enter commercial / public establishment</t>
  </si>
  <si>
    <t>Break and enter dwelling house</t>
  </si>
  <si>
    <t>Building arson</t>
  </si>
  <si>
    <t>Crimes</t>
  </si>
  <si>
    <t>(N)</t>
  </si>
  <si>
    <t>Property crimes, Nunavik,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</si>
</sst>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/>
    </xf>
    <xf numFmtId="164" fontId="1" fillId="0" borderId="0" xfId="0" applyNumberFormat="1" applyFont="1"/>
    <xf numFmtId="0" fontId="1" fillId="0" borderId="1" xfId="0" applyFont="1" applyBorder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2"/>
    </xf>
    <xf numFmtId="3" fontId="1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1" applyNumberFormat="1" applyFont="1"/>
    <xf numFmtId="3" fontId="4" fillId="0" borderId="0" xfId="2" applyNumberFormat="1" applyFont="1" applyAlignment="1">
      <alignment horizontal="right" vertical="center"/>
    </xf>
    <xf numFmtId="3" fontId="4" fillId="0" borderId="0" xfId="2" applyNumberFormat="1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1" xfId="0" applyNumberFormat="1" applyFont="1" applyBorder="1"/>
    <xf numFmtId="165" fontId="1" fillId="0" borderId="0" xfId="0" applyNumberFormat="1" applyFont="1"/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Normal" xfId="0" builtinId="0"/>
    <cellStyle name="Normal 2" xfId="2" xr:uid="{D11B0706-BC9C-4CC1-B097-5DF97B8C5D83}"/>
    <cellStyle name="Normal 3 2" xfId="1" xr:uid="{1C336F63-3EAE-4BF8-B2FD-414B6491EA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9DEF2-ADFC-4A8B-8DB6-5B07943EB9BE}">
  <sheetPr>
    <pageSetUpPr fitToPage="1"/>
  </sheetPr>
  <dimension ref="A1:K28"/>
  <sheetViews>
    <sheetView tabSelected="1" workbookViewId="0">
      <selection activeCell="B26" sqref="B26"/>
    </sheetView>
  </sheetViews>
  <sheetFormatPr baseColWidth="10" defaultColWidth="11.453125" defaultRowHeight="14" x14ac:dyDescent="0.3"/>
  <cols>
    <col min="1" max="1" width="47.54296875" style="1" customWidth="1"/>
    <col min="2" max="16384" width="11.453125" style="1"/>
  </cols>
  <sheetData>
    <row r="1" spans="1:11" x14ac:dyDescent="0.3">
      <c r="A1" s="21" t="s">
        <v>22</v>
      </c>
    </row>
    <row r="2" spans="1:11" x14ac:dyDescent="0.3">
      <c r="A2" s="20" t="s">
        <v>21</v>
      </c>
    </row>
    <row r="3" spans="1:1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3">
      <c r="A4" s="19"/>
      <c r="B4" s="18"/>
      <c r="C4" s="18"/>
      <c r="D4" s="18"/>
      <c r="E4" s="18"/>
      <c r="F4" s="18"/>
      <c r="G4" s="17"/>
      <c r="H4" s="17"/>
      <c r="I4" s="17"/>
      <c r="J4" s="17"/>
      <c r="K4" s="17"/>
    </row>
    <row r="5" spans="1:11" x14ac:dyDescent="0.3">
      <c r="A5" s="16" t="s">
        <v>20</v>
      </c>
      <c r="B5" s="22">
        <v>2013</v>
      </c>
      <c r="C5" s="22">
        <v>2014</v>
      </c>
      <c r="D5" s="22">
        <v>2015</v>
      </c>
      <c r="E5" s="22">
        <v>2016</v>
      </c>
      <c r="F5" s="22">
        <v>2017</v>
      </c>
      <c r="G5" s="23">
        <v>2018</v>
      </c>
      <c r="H5" s="23">
        <v>2019</v>
      </c>
      <c r="I5" s="23">
        <v>2020</v>
      </c>
      <c r="J5" s="23">
        <v>2021</v>
      </c>
      <c r="K5" s="23">
        <v>2022</v>
      </c>
    </row>
    <row r="6" spans="1:11" x14ac:dyDescent="0.3">
      <c r="A6" s="15"/>
      <c r="B6" s="14"/>
      <c r="C6" s="14"/>
      <c r="D6" s="14"/>
      <c r="E6" s="5"/>
      <c r="F6" s="5"/>
      <c r="G6" s="5"/>
      <c r="H6" s="5"/>
      <c r="I6" s="5"/>
      <c r="J6" s="5"/>
      <c r="K6" s="5"/>
    </row>
    <row r="8" spans="1:11" x14ac:dyDescent="0.3">
      <c r="A8" s="10" t="s">
        <v>19</v>
      </c>
      <c r="B8" s="12">
        <v>33</v>
      </c>
      <c r="C8" s="11">
        <v>29</v>
      </c>
      <c r="D8" s="11">
        <v>30</v>
      </c>
      <c r="E8" s="11">
        <v>54</v>
      </c>
      <c r="F8" s="11">
        <v>36</v>
      </c>
      <c r="G8" s="8">
        <v>39</v>
      </c>
      <c r="H8" s="8">
        <v>22</v>
      </c>
      <c r="I8" s="8">
        <v>33</v>
      </c>
      <c r="J8" s="8">
        <v>33</v>
      </c>
      <c r="K8" s="8">
        <v>39</v>
      </c>
    </row>
    <row r="9" spans="1:11" x14ac:dyDescent="0.3">
      <c r="A9" s="10" t="s">
        <v>18</v>
      </c>
      <c r="B9" s="12">
        <v>208</v>
      </c>
      <c r="C9" s="11">
        <v>281</v>
      </c>
      <c r="D9" s="11">
        <v>282</v>
      </c>
      <c r="E9" s="11">
        <v>316</v>
      </c>
      <c r="F9" s="11">
        <v>276</v>
      </c>
      <c r="G9" s="8">
        <v>225</v>
      </c>
      <c r="H9" s="8">
        <v>216</v>
      </c>
      <c r="I9" s="8">
        <v>188</v>
      </c>
      <c r="J9" s="8">
        <v>166</v>
      </c>
      <c r="K9" s="8">
        <v>223</v>
      </c>
    </row>
    <row r="10" spans="1:11" x14ac:dyDescent="0.3">
      <c r="A10" s="10" t="s">
        <v>17</v>
      </c>
      <c r="B10" s="12">
        <v>100</v>
      </c>
      <c r="C10" s="11">
        <v>116</v>
      </c>
      <c r="D10" s="11">
        <v>150</v>
      </c>
      <c r="E10" s="11">
        <v>98</v>
      </c>
      <c r="F10" s="11">
        <v>107</v>
      </c>
      <c r="G10" s="8">
        <v>66</v>
      </c>
      <c r="H10" s="8">
        <v>84</v>
      </c>
      <c r="I10" s="8">
        <v>32</v>
      </c>
      <c r="J10" s="8">
        <v>41</v>
      </c>
      <c r="K10" s="8">
        <v>38</v>
      </c>
    </row>
    <row r="11" spans="1:11" x14ac:dyDescent="0.3">
      <c r="A11" s="10" t="s">
        <v>16</v>
      </c>
      <c r="B11" s="13" t="s">
        <v>15</v>
      </c>
      <c r="C11" s="11">
        <v>4</v>
      </c>
      <c r="D11" s="11">
        <v>0</v>
      </c>
      <c r="E11" s="11">
        <v>4</v>
      </c>
      <c r="F11" s="11">
        <v>0</v>
      </c>
      <c r="G11" s="8">
        <v>1</v>
      </c>
      <c r="H11" s="8">
        <v>1</v>
      </c>
      <c r="I11" s="8">
        <v>0</v>
      </c>
      <c r="J11" s="8">
        <v>3</v>
      </c>
      <c r="K11" s="8">
        <v>2</v>
      </c>
    </row>
    <row r="12" spans="1:11" x14ac:dyDescent="0.3">
      <c r="A12" s="10" t="s">
        <v>14</v>
      </c>
      <c r="B12" s="12">
        <v>38</v>
      </c>
      <c r="C12" s="11">
        <v>24</v>
      </c>
      <c r="D12" s="11">
        <v>23</v>
      </c>
      <c r="E12" s="11">
        <v>22</v>
      </c>
      <c r="F12" s="11">
        <v>15</v>
      </c>
      <c r="G12" s="8">
        <v>9</v>
      </c>
      <c r="H12" s="8">
        <v>8</v>
      </c>
      <c r="I12" s="8">
        <v>10</v>
      </c>
      <c r="J12" s="8">
        <v>4</v>
      </c>
      <c r="K12" s="8">
        <v>24</v>
      </c>
    </row>
    <row r="13" spans="1:11" x14ac:dyDescent="0.3">
      <c r="A13" s="10" t="s">
        <v>13</v>
      </c>
      <c r="B13" s="12">
        <v>86</v>
      </c>
      <c r="C13" s="11">
        <v>97</v>
      </c>
      <c r="D13" s="11">
        <v>95</v>
      </c>
      <c r="E13" s="11">
        <v>77</v>
      </c>
      <c r="F13" s="11">
        <v>61</v>
      </c>
      <c r="G13" s="8">
        <v>65</v>
      </c>
      <c r="H13" s="8">
        <v>49</v>
      </c>
      <c r="I13" s="8">
        <v>35</v>
      </c>
      <c r="J13" s="8">
        <v>39</v>
      </c>
      <c r="K13" s="8">
        <v>81</v>
      </c>
    </row>
    <row r="14" spans="1:11" x14ac:dyDescent="0.3">
      <c r="A14" s="10" t="s">
        <v>12</v>
      </c>
      <c r="B14" s="12">
        <v>203</v>
      </c>
      <c r="C14" s="11">
        <v>241</v>
      </c>
      <c r="D14" s="11">
        <v>220</v>
      </c>
      <c r="E14" s="11">
        <v>216</v>
      </c>
      <c r="F14" s="11">
        <v>197</v>
      </c>
      <c r="G14" s="8">
        <v>150</v>
      </c>
      <c r="H14" s="8">
        <v>120</v>
      </c>
      <c r="I14" s="8">
        <v>84</v>
      </c>
      <c r="J14" s="8">
        <v>79</v>
      </c>
      <c r="K14" s="8">
        <v>126</v>
      </c>
    </row>
    <row r="15" spans="1:11" x14ac:dyDescent="0.3">
      <c r="A15" s="10" t="s">
        <v>11</v>
      </c>
      <c r="B15" s="12">
        <v>10</v>
      </c>
      <c r="C15" s="11">
        <v>19</v>
      </c>
      <c r="D15" s="11">
        <v>16</v>
      </c>
      <c r="E15" s="11">
        <v>21</v>
      </c>
      <c r="F15" s="11">
        <v>36</v>
      </c>
      <c r="G15" s="8">
        <v>21</v>
      </c>
      <c r="H15" s="8">
        <v>21</v>
      </c>
      <c r="I15" s="8">
        <v>18</v>
      </c>
      <c r="J15" s="8">
        <v>17</v>
      </c>
      <c r="K15" s="8">
        <v>23</v>
      </c>
    </row>
    <row r="16" spans="1:11" x14ac:dyDescent="0.3">
      <c r="A16" s="10" t="s">
        <v>10</v>
      </c>
      <c r="B16" s="12">
        <v>44</v>
      </c>
      <c r="C16" s="11">
        <v>50</v>
      </c>
      <c r="D16" s="11">
        <v>39</v>
      </c>
      <c r="E16" s="11">
        <v>61</v>
      </c>
      <c r="F16" s="11">
        <v>36</v>
      </c>
      <c r="G16" s="8">
        <v>39</v>
      </c>
      <c r="H16" s="8">
        <v>57</v>
      </c>
      <c r="I16" s="8">
        <v>27</v>
      </c>
      <c r="J16" s="8">
        <v>33</v>
      </c>
      <c r="K16" s="8">
        <v>298</v>
      </c>
    </row>
    <row r="17" spans="1:11" x14ac:dyDescent="0.3">
      <c r="A17" s="10" t="s">
        <v>9</v>
      </c>
      <c r="B17" s="12">
        <v>664</v>
      </c>
      <c r="C17" s="11">
        <v>798</v>
      </c>
      <c r="D17" s="11">
        <v>748</v>
      </c>
      <c r="E17" s="11">
        <v>738</v>
      </c>
      <c r="F17" s="11">
        <v>802</v>
      </c>
      <c r="G17" s="8">
        <v>801</v>
      </c>
      <c r="H17" s="8">
        <v>940</v>
      </c>
      <c r="I17" s="8">
        <v>1640</v>
      </c>
      <c r="J17" s="8">
        <v>1807</v>
      </c>
      <c r="K17" s="8">
        <v>1629</v>
      </c>
    </row>
    <row r="18" spans="1:11" s="21" customFormat="1" x14ac:dyDescent="0.3">
      <c r="A18" s="26" t="s">
        <v>8</v>
      </c>
      <c r="B18" s="27">
        <v>1386</v>
      </c>
      <c r="C18" s="28">
        <v>1659</v>
      </c>
      <c r="D18" s="28">
        <v>1603</v>
      </c>
      <c r="E18" s="28">
        <v>1607</v>
      </c>
      <c r="F18" s="28">
        <v>1566</v>
      </c>
      <c r="G18" s="28">
        <v>1416</v>
      </c>
      <c r="H18" s="28">
        <v>1518</v>
      </c>
      <c r="I18" s="28">
        <f t="shared" ref="I18" si="0">SUM(I8:I17)</f>
        <v>2067</v>
      </c>
      <c r="J18" s="28">
        <v>2222</v>
      </c>
      <c r="K18" s="28">
        <v>2483</v>
      </c>
    </row>
    <row r="19" spans="1:11" x14ac:dyDescent="0.3">
      <c r="A19" s="7" t="s">
        <v>7</v>
      </c>
      <c r="B19" s="9">
        <v>533</v>
      </c>
      <c r="C19" s="8">
        <v>662</v>
      </c>
      <c r="D19" s="8">
        <v>594</v>
      </c>
      <c r="E19" s="8">
        <v>663</v>
      </c>
      <c r="F19" s="8">
        <v>674</v>
      </c>
      <c r="G19" s="8">
        <v>748</v>
      </c>
      <c r="H19" s="8">
        <v>944</v>
      </c>
      <c r="I19" s="8">
        <v>1603</v>
      </c>
      <c r="J19" s="8">
        <v>1745</v>
      </c>
      <c r="K19" s="8">
        <v>1740</v>
      </c>
    </row>
    <row r="20" spans="1:11" x14ac:dyDescent="0.3">
      <c r="A20" s="7" t="s">
        <v>6</v>
      </c>
      <c r="B20" s="9">
        <v>853</v>
      </c>
      <c r="C20" s="8">
        <v>997</v>
      </c>
      <c r="D20" s="8">
        <v>1009</v>
      </c>
      <c r="E20" s="8">
        <v>944</v>
      </c>
      <c r="F20" s="8">
        <v>892</v>
      </c>
      <c r="G20" s="8">
        <v>668</v>
      </c>
      <c r="H20" s="8">
        <v>574</v>
      </c>
      <c r="I20" s="8">
        <f t="shared" ref="I20" si="1">I18-I19</f>
        <v>464</v>
      </c>
      <c r="J20" s="8">
        <v>477</v>
      </c>
      <c r="K20" s="8">
        <v>743</v>
      </c>
    </row>
    <row r="21" spans="1:11" x14ac:dyDescent="0.3">
      <c r="A21" s="7" t="s">
        <v>5</v>
      </c>
      <c r="B21" s="6">
        <v>38.455988455988454</v>
      </c>
      <c r="C21" s="6">
        <v>39.903556359252562</v>
      </c>
      <c r="D21" s="6">
        <v>37.055520898315656</v>
      </c>
      <c r="E21" s="6">
        <v>41.257000622277538</v>
      </c>
      <c r="F21" s="6">
        <v>43.039591315453386</v>
      </c>
      <c r="G21" s="6">
        <v>52.8</v>
      </c>
      <c r="H21" s="6">
        <v>62.187088274044797</v>
      </c>
      <c r="I21" s="6">
        <f>I19*100/I18</f>
        <v>77.552007740686989</v>
      </c>
      <c r="J21" s="6">
        <v>78.532853285328528</v>
      </c>
      <c r="K21" s="6">
        <f>K19*100/K18</f>
        <v>70.07652033830044</v>
      </c>
    </row>
    <row r="22" spans="1:11" x14ac:dyDescent="0.3">
      <c r="A22" s="7" t="s">
        <v>4</v>
      </c>
      <c r="B22" s="6">
        <v>61.544011544011546</v>
      </c>
      <c r="C22" s="6">
        <v>60.096443640747438</v>
      </c>
      <c r="D22" s="6">
        <v>62.944479101684344</v>
      </c>
      <c r="E22" s="6">
        <v>58.742999377722462</v>
      </c>
      <c r="F22" s="6">
        <v>56.960408684546614</v>
      </c>
      <c r="G22" s="6">
        <v>47.2</v>
      </c>
      <c r="H22" s="6">
        <v>37.812911725955203</v>
      </c>
      <c r="I22" s="6">
        <f>I20*100/I18</f>
        <v>22.447992259313015</v>
      </c>
      <c r="J22" s="6">
        <v>21.467146714671468</v>
      </c>
      <c r="K22" s="6">
        <f>K20*100/K18</f>
        <v>29.923479661699556</v>
      </c>
    </row>
    <row r="23" spans="1:11" x14ac:dyDescent="0.3">
      <c r="A23" s="5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3">
      <c r="A25" s="3" t="s">
        <v>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3">
      <c r="A26" s="2" t="s">
        <v>2</v>
      </c>
      <c r="B26" s="4"/>
      <c r="C26" s="4"/>
      <c r="D26" s="4"/>
      <c r="E26" s="4"/>
      <c r="F26" s="4"/>
      <c r="G26" s="4"/>
      <c r="H26" s="4"/>
      <c r="I26" s="4"/>
      <c r="J26" s="4"/>
    </row>
    <row r="27" spans="1:11" x14ac:dyDescent="0.3">
      <c r="A27" s="3" t="s">
        <v>1</v>
      </c>
    </row>
    <row r="28" spans="1:11" x14ac:dyDescent="0.3">
      <c r="A28" s="2" t="s">
        <v>0</v>
      </c>
    </row>
  </sheetData>
  <mergeCells count="2">
    <mergeCell ref="A3:K3"/>
    <mergeCell ref="A24:K2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Property crimes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2023-05-25T19:19:03Z</cp:lastPrinted>
  <dcterms:created xsi:type="dcterms:W3CDTF">2019-10-17T14:23:00Z</dcterms:created>
  <dcterms:modified xsi:type="dcterms:W3CDTF">2023-05-25T19:19:03Z</dcterms:modified>
</cp:coreProperties>
</file>