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fss.ulaval.ca\SI\FR\ancar10\Desktop\"/>
    </mc:Choice>
  </mc:AlternateContent>
  <xr:revisionPtr revIDLastSave="0" documentId="8_{48469F34-A3CE-45D6-9702-FE039FF2D82B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Fire statistics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D24" i="1"/>
  <c r="B24" i="1"/>
</calcChain>
</file>

<file path=xl/sharedStrings.xml><?xml version="1.0" encoding="utf-8"?>
<sst xmlns="http://schemas.openxmlformats.org/spreadsheetml/2006/main" count="40" uniqueCount="30">
  <si>
    <t>Source:</t>
  </si>
  <si>
    <t>Kuujjuaraapik</t>
  </si>
  <si>
    <t>Inukjuak</t>
  </si>
  <si>
    <t>Puvirnituq</t>
  </si>
  <si>
    <t>Kangirsuk</t>
  </si>
  <si>
    <t>Kuujjuaq</t>
  </si>
  <si>
    <t>Villages</t>
  </si>
  <si>
    <t>Salluit</t>
  </si>
  <si>
    <t>Number of fire</t>
  </si>
  <si>
    <t>N</t>
  </si>
  <si>
    <t>%</t>
  </si>
  <si>
    <t>$</t>
  </si>
  <si>
    <t>Umiujaq</t>
  </si>
  <si>
    <t>Akulivik</t>
  </si>
  <si>
    <t>Ivujivik</t>
  </si>
  <si>
    <t>Kangiqsujuaq</t>
  </si>
  <si>
    <t>Quaqtaq</t>
  </si>
  <si>
    <t>Tasiujaq</t>
  </si>
  <si>
    <t>Kangiqsualujjuaq</t>
  </si>
  <si>
    <t>(N, % and $)</t>
  </si>
  <si>
    <r>
      <t>Estimated value of the building involved in the fire</t>
    </r>
    <r>
      <rPr>
        <vertAlign val="superscript"/>
        <sz val="11"/>
        <rFont val="Times New Roman"/>
        <family val="1"/>
      </rPr>
      <t>1</t>
    </r>
  </si>
  <si>
    <t xml:space="preserve">  Public Safety and Fire Prevention, Kativik Regional Government, compiled from data reported by the Fire Department of each Northern Village of Nunavik</t>
  </si>
  <si>
    <t>Note:</t>
  </si>
  <si>
    <t>Nunavik</t>
  </si>
  <si>
    <t>Aupaluk</t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</si>
  <si>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Estimation, subject to revision</t>
    </r>
  </si>
  <si>
    <t>% of losses</t>
  </si>
  <si>
    <r>
      <t>Total material losses</t>
    </r>
    <r>
      <rPr>
        <vertAlign val="superscript"/>
        <sz val="11"/>
        <rFont val="Times New Roman"/>
        <family val="1"/>
      </rPr>
      <t>1</t>
    </r>
  </si>
  <si>
    <t>…</t>
  </si>
  <si>
    <t>Fire annual statistics, estimated values and losses, Nunavik and villages,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</si>
</sst>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ill="1" applyAlignment="1">
      <alignment horizontal="right"/>
    </xf>
    <xf numFmtId="166" fontId="0" fillId="0" borderId="0" xfId="0" applyNumberFormat="1" applyFill="1"/>
    <xf numFmtId="0" fontId="0" fillId="0" borderId="0" xfId="0" applyFill="1"/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165" fontId="0" fillId="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sqref="A1:G1"/>
    </sheetView>
  </sheetViews>
  <sheetFormatPr baseColWidth="10" defaultRowHeight="15" x14ac:dyDescent="0.25"/>
  <cols>
    <col min="1" max="1" width="18.28515625" customWidth="1"/>
    <col min="2" max="3" width="18.7109375" customWidth="1"/>
    <col min="4" max="4" width="18.7109375" style="18" customWidth="1"/>
    <col min="5" max="7" width="18.7109375" customWidth="1"/>
  </cols>
  <sheetData>
    <row r="1" spans="1:9" ht="15" customHeight="1" x14ac:dyDescent="0.25">
      <c r="A1" s="23" t="s">
        <v>29</v>
      </c>
      <c r="B1" s="23"/>
      <c r="C1" s="23"/>
      <c r="D1" s="23"/>
      <c r="E1" s="23"/>
      <c r="F1" s="23"/>
      <c r="G1" s="23"/>
    </row>
    <row r="2" spans="1:9" ht="15" customHeight="1" x14ac:dyDescent="0.25">
      <c r="A2" s="24" t="s">
        <v>19</v>
      </c>
      <c r="B2" s="24"/>
      <c r="C2" s="24"/>
      <c r="D2" s="24"/>
      <c r="E2" s="24"/>
      <c r="F2" s="24"/>
      <c r="G2" s="24"/>
    </row>
    <row r="3" spans="1:9" ht="15" customHeight="1" x14ac:dyDescent="0.25">
      <c r="A3" s="4"/>
      <c r="B3" s="4"/>
      <c r="C3" s="4"/>
      <c r="D3" s="28"/>
      <c r="E3" s="4"/>
      <c r="F3" s="4"/>
      <c r="G3" s="4"/>
    </row>
    <row r="4" spans="1:9" ht="15" customHeight="1" x14ac:dyDescent="0.25">
      <c r="A4" s="3"/>
      <c r="B4" s="3"/>
      <c r="C4" s="3"/>
      <c r="D4" s="10"/>
      <c r="E4" s="3"/>
      <c r="F4" s="3"/>
      <c r="G4" s="3"/>
    </row>
    <row r="5" spans="1:9" ht="47.25" customHeight="1" x14ac:dyDescent="0.25">
      <c r="A5" s="5" t="s">
        <v>6</v>
      </c>
      <c r="B5" s="26" t="s">
        <v>8</v>
      </c>
      <c r="C5" s="26"/>
      <c r="D5" s="21" t="s">
        <v>20</v>
      </c>
      <c r="E5" s="7" t="s">
        <v>26</v>
      </c>
      <c r="F5" s="25" t="s">
        <v>27</v>
      </c>
      <c r="G5" s="25"/>
    </row>
    <row r="6" spans="1:9" ht="15" customHeight="1" x14ac:dyDescent="0.25">
      <c r="A6" s="5"/>
      <c r="B6" s="19" t="s">
        <v>9</v>
      </c>
      <c r="C6" s="19" t="s">
        <v>10</v>
      </c>
      <c r="D6" s="20" t="s">
        <v>11</v>
      </c>
      <c r="E6" s="20" t="s">
        <v>11</v>
      </c>
      <c r="F6" s="20" t="s">
        <v>11</v>
      </c>
      <c r="G6" s="20" t="s">
        <v>10</v>
      </c>
    </row>
    <row r="7" spans="1:9" ht="15" customHeight="1" x14ac:dyDescent="0.25">
      <c r="A7" s="2"/>
      <c r="B7" s="2"/>
      <c r="C7" s="2"/>
      <c r="D7" s="29"/>
      <c r="E7" s="2"/>
      <c r="F7" s="2"/>
      <c r="G7" s="4"/>
    </row>
    <row r="8" spans="1:9" x14ac:dyDescent="0.25">
      <c r="A8" s="8"/>
      <c r="B8" s="9"/>
      <c r="C8" s="9"/>
      <c r="D8" s="9"/>
      <c r="E8" s="9"/>
      <c r="F8" s="9"/>
      <c r="G8" s="10"/>
      <c r="H8" s="11"/>
      <c r="I8" s="11"/>
    </row>
    <row r="9" spans="1:9" ht="15" customHeight="1" x14ac:dyDescent="0.25">
      <c r="A9" s="12" t="s">
        <v>13</v>
      </c>
      <c r="B9" s="13">
        <v>1</v>
      </c>
      <c r="C9" s="14">
        <v>1.5</v>
      </c>
      <c r="D9" s="15">
        <v>1070000</v>
      </c>
      <c r="E9" s="31">
        <v>100</v>
      </c>
      <c r="F9" s="16">
        <v>1091000</v>
      </c>
      <c r="G9" s="17">
        <v>24.4</v>
      </c>
      <c r="H9" s="18"/>
      <c r="I9" s="18"/>
    </row>
    <row r="10" spans="1:9" ht="15" customHeight="1" x14ac:dyDescent="0.25">
      <c r="A10" s="12" t="s">
        <v>24</v>
      </c>
      <c r="B10" s="13">
        <v>2</v>
      </c>
      <c r="C10" s="14">
        <v>3</v>
      </c>
      <c r="D10" s="15" t="s">
        <v>28</v>
      </c>
      <c r="E10" s="31" t="s">
        <v>28</v>
      </c>
      <c r="F10" s="16" t="s">
        <v>28</v>
      </c>
      <c r="G10" s="17">
        <v>0</v>
      </c>
      <c r="H10" s="18"/>
      <c r="I10" s="18"/>
    </row>
    <row r="11" spans="1:9" ht="15" customHeight="1" x14ac:dyDescent="0.25">
      <c r="A11" s="12" t="s">
        <v>2</v>
      </c>
      <c r="B11" s="13">
        <v>11</v>
      </c>
      <c r="C11" s="14">
        <v>16.399999999999999</v>
      </c>
      <c r="D11" s="15">
        <v>6161000</v>
      </c>
      <c r="E11" s="31">
        <v>18.899999999999999</v>
      </c>
      <c r="F11" s="16">
        <v>1164350</v>
      </c>
      <c r="G11" s="17">
        <v>26</v>
      </c>
      <c r="H11" s="18"/>
      <c r="I11" s="18"/>
    </row>
    <row r="12" spans="1:9" ht="15" customHeight="1" x14ac:dyDescent="0.25">
      <c r="A12" s="12" t="s">
        <v>14</v>
      </c>
      <c r="B12" s="13">
        <v>4</v>
      </c>
      <c r="C12" s="14">
        <v>6</v>
      </c>
      <c r="D12" s="15">
        <v>1523000</v>
      </c>
      <c r="E12" s="31">
        <v>0.1</v>
      </c>
      <c r="F12" s="16">
        <v>1110</v>
      </c>
      <c r="G12" s="17">
        <v>0</v>
      </c>
      <c r="H12" s="18"/>
      <c r="I12" s="18"/>
    </row>
    <row r="13" spans="1:9" ht="15" customHeight="1" x14ac:dyDescent="0.25">
      <c r="A13" s="12" t="s">
        <v>18</v>
      </c>
      <c r="B13" s="13">
        <v>5</v>
      </c>
      <c r="C13" s="14">
        <v>7.5</v>
      </c>
      <c r="D13" s="15">
        <v>525000</v>
      </c>
      <c r="E13" s="31">
        <v>2.2999999999999998</v>
      </c>
      <c r="F13" s="16">
        <v>12200</v>
      </c>
      <c r="G13" s="17">
        <v>0.3</v>
      </c>
      <c r="H13" s="18"/>
      <c r="I13" s="18"/>
    </row>
    <row r="14" spans="1:9" ht="15" customHeight="1" x14ac:dyDescent="0.25">
      <c r="A14" s="12" t="s">
        <v>15</v>
      </c>
      <c r="B14" s="13">
        <v>5</v>
      </c>
      <c r="C14" s="14">
        <v>7.5</v>
      </c>
      <c r="D14" s="15">
        <v>1008500</v>
      </c>
      <c r="E14" s="31">
        <v>0.5</v>
      </c>
      <c r="F14" s="16">
        <v>5002</v>
      </c>
      <c r="G14" s="17">
        <v>0.1</v>
      </c>
      <c r="H14" s="18"/>
      <c r="I14" s="18"/>
    </row>
    <row r="15" spans="1:9" ht="15" customHeight="1" x14ac:dyDescent="0.25">
      <c r="A15" s="12" t="s">
        <v>4</v>
      </c>
      <c r="B15" s="13">
        <v>2</v>
      </c>
      <c r="C15" s="14">
        <v>3</v>
      </c>
      <c r="D15" s="15">
        <v>1050000</v>
      </c>
      <c r="E15" s="31">
        <v>0</v>
      </c>
      <c r="F15" s="16">
        <v>125</v>
      </c>
      <c r="G15" s="17">
        <v>0</v>
      </c>
      <c r="H15" s="18"/>
      <c r="I15" s="18"/>
    </row>
    <row r="16" spans="1:9" ht="15" customHeight="1" x14ac:dyDescent="0.25">
      <c r="A16" s="12" t="s">
        <v>5</v>
      </c>
      <c r="B16" s="13">
        <v>4</v>
      </c>
      <c r="C16" s="14">
        <v>6</v>
      </c>
      <c r="D16" s="15">
        <v>31300</v>
      </c>
      <c r="E16" s="31">
        <v>62.3</v>
      </c>
      <c r="F16" s="16">
        <v>19500</v>
      </c>
      <c r="G16" s="17">
        <v>0.4</v>
      </c>
      <c r="H16" s="18"/>
      <c r="I16" s="18"/>
    </row>
    <row r="17" spans="1:9" ht="14.25" customHeight="1" x14ac:dyDescent="0.25">
      <c r="A17" s="12" t="s">
        <v>1</v>
      </c>
      <c r="B17" s="13">
        <v>5</v>
      </c>
      <c r="C17" s="14">
        <v>7.5</v>
      </c>
      <c r="D17" s="15">
        <v>7107500</v>
      </c>
      <c r="E17" s="31">
        <v>6.7</v>
      </c>
      <c r="F17" s="16">
        <v>476500</v>
      </c>
      <c r="G17" s="17">
        <v>10.6</v>
      </c>
      <c r="H17" s="18"/>
      <c r="I17" s="18"/>
    </row>
    <row r="18" spans="1:9" ht="14.25" customHeight="1" x14ac:dyDescent="0.25">
      <c r="A18" s="12" t="s">
        <v>3</v>
      </c>
      <c r="B18" s="13">
        <v>14</v>
      </c>
      <c r="C18" s="14">
        <v>20.9</v>
      </c>
      <c r="D18" s="15">
        <v>104710500</v>
      </c>
      <c r="E18" s="31">
        <v>1</v>
      </c>
      <c r="F18" s="16">
        <v>1070240</v>
      </c>
      <c r="G18" s="17">
        <v>23.9</v>
      </c>
      <c r="H18" s="18"/>
      <c r="I18" s="18"/>
    </row>
    <row r="19" spans="1:9" ht="14.25" customHeight="1" x14ac:dyDescent="0.25">
      <c r="A19" s="12" t="s">
        <v>16</v>
      </c>
      <c r="B19" s="13">
        <v>2</v>
      </c>
      <c r="C19" s="14">
        <v>3</v>
      </c>
      <c r="D19" s="15" t="s">
        <v>28</v>
      </c>
      <c r="E19" s="31" t="s">
        <v>28</v>
      </c>
      <c r="F19" s="16">
        <v>6500</v>
      </c>
      <c r="G19" s="17">
        <v>0.1</v>
      </c>
      <c r="H19" s="18"/>
      <c r="I19" s="18"/>
    </row>
    <row r="20" spans="1:9" ht="14.25" customHeight="1" x14ac:dyDescent="0.25">
      <c r="A20" s="12" t="s">
        <v>7</v>
      </c>
      <c r="B20" s="13">
        <v>10</v>
      </c>
      <c r="C20" s="14">
        <v>14.9</v>
      </c>
      <c r="D20" s="15">
        <v>11976500</v>
      </c>
      <c r="E20" s="31">
        <v>5.3</v>
      </c>
      <c r="F20" s="16">
        <v>632500</v>
      </c>
      <c r="G20" s="17">
        <v>14.1</v>
      </c>
      <c r="H20" s="18"/>
      <c r="I20" s="18"/>
    </row>
    <row r="21" spans="1:9" ht="14.25" customHeight="1" x14ac:dyDescent="0.25">
      <c r="A21" s="12" t="s">
        <v>17</v>
      </c>
      <c r="B21" s="13">
        <v>0</v>
      </c>
      <c r="C21" s="14">
        <v>0</v>
      </c>
      <c r="D21" s="15" t="s">
        <v>28</v>
      </c>
      <c r="E21" s="31" t="s">
        <v>28</v>
      </c>
      <c r="F21" s="16" t="s">
        <v>28</v>
      </c>
      <c r="G21" s="17">
        <v>0</v>
      </c>
      <c r="H21" s="18"/>
      <c r="I21" s="18"/>
    </row>
    <row r="22" spans="1:9" ht="14.25" customHeight="1" x14ac:dyDescent="0.25">
      <c r="A22" s="12" t="s">
        <v>12</v>
      </c>
      <c r="B22" s="13">
        <v>2</v>
      </c>
      <c r="C22" s="14">
        <v>3</v>
      </c>
      <c r="D22" s="15">
        <v>1064000</v>
      </c>
      <c r="E22" s="31">
        <v>0</v>
      </c>
      <c r="F22" s="16">
        <v>100</v>
      </c>
      <c r="G22" s="17">
        <v>0</v>
      </c>
      <c r="H22" s="18"/>
      <c r="I22" s="18"/>
    </row>
    <row r="23" spans="1:9" ht="14.25" customHeight="1" x14ac:dyDescent="0.25">
      <c r="A23" s="12"/>
      <c r="B23" s="13"/>
      <c r="C23" s="14"/>
      <c r="D23" s="15"/>
      <c r="E23" s="31"/>
      <c r="F23" s="16"/>
      <c r="G23" s="17"/>
      <c r="H23" s="18"/>
      <c r="I23" s="18"/>
    </row>
    <row r="24" spans="1:9" ht="15" customHeight="1" x14ac:dyDescent="0.25">
      <c r="A24" s="12" t="s">
        <v>23</v>
      </c>
      <c r="B24" s="13">
        <f>SUM(B9:B22)</f>
        <v>67</v>
      </c>
      <c r="C24" s="13">
        <v>100</v>
      </c>
      <c r="D24" s="13">
        <f>SUM(D9,D11,D12,D13,D14,D15,D16,D17,D18,D20,D22)</f>
        <v>136227300</v>
      </c>
      <c r="E24" s="14">
        <v>3.1</v>
      </c>
      <c r="F24" s="13">
        <f>SUM(F9,F11,F12,F13,F14,F15,F16,F17,F18,F19,F20,F22)</f>
        <v>4479127</v>
      </c>
      <c r="G24" s="13">
        <v>100</v>
      </c>
      <c r="H24" s="18"/>
      <c r="I24" s="18"/>
    </row>
    <row r="25" spans="1:9" ht="15" customHeight="1" x14ac:dyDescent="0.25">
      <c r="A25" s="12"/>
      <c r="B25" s="13"/>
      <c r="C25" s="13"/>
      <c r="D25" s="13"/>
      <c r="E25" s="13"/>
      <c r="F25" s="13"/>
      <c r="G25" s="13"/>
      <c r="H25" s="18"/>
      <c r="I25" s="18"/>
    </row>
    <row r="26" spans="1:9" ht="15" customHeight="1" x14ac:dyDescent="0.25">
      <c r="A26" s="27"/>
      <c r="B26" s="27"/>
      <c r="C26" s="27"/>
      <c r="D26" s="27"/>
      <c r="E26" s="27"/>
      <c r="F26" s="27"/>
      <c r="G26" s="3"/>
    </row>
    <row r="27" spans="1:9" ht="15" customHeight="1" x14ac:dyDescent="0.25">
      <c r="A27" s="22" t="s">
        <v>22</v>
      </c>
      <c r="B27" s="22"/>
      <c r="C27" s="22"/>
      <c r="D27" s="22"/>
    </row>
    <row r="28" spans="1:9" ht="15" customHeight="1" x14ac:dyDescent="0.25">
      <c r="A28" s="22" t="s">
        <v>25</v>
      </c>
      <c r="B28" s="22"/>
      <c r="C28" s="22"/>
      <c r="D28" s="22"/>
      <c r="E28" s="22"/>
      <c r="F28" s="22"/>
      <c r="G28" s="22"/>
    </row>
    <row r="29" spans="1:9" ht="15" customHeight="1" x14ac:dyDescent="0.25">
      <c r="A29" s="1" t="s">
        <v>0</v>
      </c>
      <c r="B29" s="6"/>
      <c r="C29" s="1"/>
      <c r="D29" s="30"/>
    </row>
    <row r="30" spans="1:9" ht="15.75" customHeight="1" x14ac:dyDescent="0.25">
      <c r="A30" s="22" t="s">
        <v>21</v>
      </c>
      <c r="B30" s="22"/>
      <c r="C30" s="22"/>
      <c r="D30" s="22"/>
      <c r="E30" s="22"/>
      <c r="F30" s="22"/>
      <c r="G30" s="22"/>
    </row>
  </sheetData>
  <sortState xmlns:xlrd2="http://schemas.microsoft.com/office/spreadsheetml/2017/richdata2" ref="A9:G22">
    <sortCondition ref="A9:A22"/>
  </sortState>
  <mergeCells count="8">
    <mergeCell ref="A28:G28"/>
    <mergeCell ref="A30:G30"/>
    <mergeCell ref="A1:G1"/>
    <mergeCell ref="A2:G2"/>
    <mergeCell ref="F5:G5"/>
    <mergeCell ref="A27:D27"/>
    <mergeCell ref="B5:C5"/>
    <mergeCell ref="A26:F26"/>
  </mergeCells>
  <pageMargins left="0.70866141732283472" right="0.43307086614173229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Fire statistics 2020</vt:lpstr>
    </vt:vector>
  </TitlesOfParts>
  <Company>Universite 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Andrée Caron</dc:creator>
  <cp:lastModifiedBy>Andrée Caron</cp:lastModifiedBy>
  <cp:lastPrinted>2021-12-10T19:19:26Z</cp:lastPrinted>
  <dcterms:created xsi:type="dcterms:W3CDTF">2019-06-06T20:03:21Z</dcterms:created>
  <dcterms:modified xsi:type="dcterms:W3CDTF">2021-12-10T19:19:38Z</dcterms:modified>
</cp:coreProperties>
</file>